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協働係\06　 コミュニティ助成（宝くじ・アサヒ）\コミュニティ助成\R7\00_令和7年度事業の募集(県通知)\R7要綱等資料\HP・配布用\"/>
    </mc:Choice>
  </mc:AlternateContent>
  <xr:revisionPtr revIDLastSave="0" documentId="13_ncr:1_{8020C53C-629D-4C03-A4E2-58BBC7D3E10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<sst xmlns="http://schemas.openxmlformats.org/spreadsheetml/2006/main" count="231" uniqueCount="99">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</sst>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69"/>
  <sheetViews>
    <sheetView tabSelected="1" view="pageLayout" zoomScaleNormal="100" workbookViewId="0">
      <selection activeCell="H12" sqref="H12:I1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  <c r="G3" s="67" t="s">
        <v>4</v>
      </c>
      <c r="H3" s="68"/>
      <c r="I3" s="68"/>
      <c r="J3" s="68"/>
      <c r="K3" s="69"/>
    </row>
    <row r="4" spans="1:11" x14ac:dyDescent="0.15">
      <c r="A4" s="94" t="s">
        <v>13</v>
      </c>
      <c r="B4" s="95"/>
      <c r="C4" s="96"/>
      <c r="D4" s="97"/>
      <c r="E4" s="98"/>
      <c r="F4" s="99"/>
      <c r="G4" s="107" t="s">
        <v>72</v>
      </c>
      <c r="H4" s="108"/>
      <c r="I4" s="108"/>
      <c r="J4" s="108"/>
      <c r="K4" s="109"/>
    </row>
    <row r="5" spans="1:11" x14ac:dyDescent="0.15">
      <c r="A5" s="100" t="s">
        <v>10</v>
      </c>
      <c r="B5" s="101"/>
      <c r="C5" s="102"/>
      <c r="D5" s="65"/>
      <c r="E5" s="103"/>
      <c r="F5" s="66"/>
      <c r="G5" s="104" t="s">
        <v>62</v>
      </c>
      <c r="H5" s="105"/>
      <c r="I5" s="105"/>
      <c r="J5" s="105"/>
      <c r="K5" s="106"/>
    </row>
    <row r="6" spans="1:11" x14ac:dyDescent="0.15">
      <c r="A6" s="100" t="s">
        <v>60</v>
      </c>
      <c r="B6" s="101"/>
      <c r="C6" s="102"/>
      <c r="D6" s="65"/>
      <c r="E6" s="103"/>
      <c r="F6" s="66"/>
      <c r="G6" s="104" t="s">
        <v>34</v>
      </c>
      <c r="H6" s="105"/>
      <c r="I6" s="105"/>
      <c r="J6" s="105"/>
      <c r="K6" s="106"/>
    </row>
    <row r="7" spans="1:11" x14ac:dyDescent="0.15">
      <c r="A7" s="100"/>
      <c r="B7" s="101"/>
      <c r="C7" s="102"/>
      <c r="D7" s="65"/>
      <c r="E7" s="103"/>
      <c r="F7" s="66"/>
      <c r="G7" s="104"/>
      <c r="H7" s="105"/>
      <c r="I7" s="105"/>
      <c r="J7" s="105"/>
      <c r="K7" s="106"/>
    </row>
    <row r="8" spans="1:11" x14ac:dyDescent="0.15">
      <c r="A8" s="110"/>
      <c r="B8" s="111"/>
      <c r="C8" s="112"/>
      <c r="D8" s="65"/>
      <c r="E8" s="103"/>
      <c r="F8" s="66"/>
      <c r="G8" s="113"/>
      <c r="H8" s="114"/>
      <c r="I8" s="114"/>
      <c r="J8" s="114"/>
      <c r="K8" s="115"/>
    </row>
    <row r="9" spans="1:11" x14ac:dyDescent="0.15">
      <c r="A9" s="110"/>
      <c r="B9" s="111"/>
      <c r="C9" s="112"/>
      <c r="D9" s="65"/>
      <c r="E9" s="103"/>
      <c r="F9" s="66"/>
      <c r="G9" s="113"/>
      <c r="H9" s="114"/>
      <c r="I9" s="114"/>
      <c r="J9" s="114"/>
      <c r="K9" s="115"/>
    </row>
    <row r="10" spans="1:11" x14ac:dyDescent="0.15">
      <c r="A10" s="116"/>
      <c r="B10" s="117"/>
      <c r="C10" s="118"/>
      <c r="D10" s="76"/>
      <c r="E10" s="119"/>
      <c r="F10" s="77"/>
      <c r="G10" s="131"/>
      <c r="H10" s="132"/>
      <c r="I10" s="132"/>
      <c r="J10" s="132"/>
      <c r="K10" s="133"/>
    </row>
    <row r="11" spans="1:11" x14ac:dyDescent="0.15">
      <c r="A11" s="120" t="s">
        <v>15</v>
      </c>
      <c r="B11" s="121"/>
      <c r="C11" s="122"/>
      <c r="D11" s="123">
        <f>SUM(D4:F10)</f>
        <v>0</v>
      </c>
      <c r="E11" s="123"/>
      <c r="F11" s="124"/>
      <c r="G11" s="81"/>
      <c r="H11" s="82"/>
      <c r="I11" s="82"/>
      <c r="J11" s="82"/>
      <c r="K11" s="83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67" t="s">
        <v>3</v>
      </c>
      <c r="I12" s="69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129"/>
      <c r="I13" s="130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65"/>
      <c r="I14" s="66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65"/>
      <c r="I15" s="66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65"/>
      <c r="I16" s="66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65"/>
      <c r="I18" s="66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65"/>
      <c r="I20" s="66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65"/>
      <c r="I21" s="66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65"/>
      <c r="I22" s="66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65"/>
      <c r="I31" s="66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65"/>
      <c r="I33" s="66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76"/>
      <c r="I37" s="77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78"/>
      <c r="H38" s="79"/>
      <c r="I38" s="79"/>
      <c r="J38" s="79"/>
      <c r="K38" s="80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SUMIF(G13:G38,"",F13:F38)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SUMIF(G13:G38,"○",F13:F38)</f>
        <v>0</v>
      </c>
      <c r="G40" s="81"/>
      <c r="H40" s="82"/>
      <c r="I40" s="82"/>
      <c r="J40" s="82"/>
      <c r="K40" s="83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3"/>
    </row>
    <row r="43" spans="1:11" ht="24" customHeight="1" x14ac:dyDescent="0.15">
      <c r="A43" t="s">
        <v>32</v>
      </c>
    </row>
    <row r="44" spans="1:1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ht="13.5" customHeight="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4" spans="1:11" ht="24" customHeight="1" x14ac:dyDescent="0.15">
      <c r="A54" t="s">
        <v>28</v>
      </c>
    </row>
    <row r="55" spans="1:1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3.5" customHeight="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別記様式第1号別表&amp;R&amp;22&amp;KFF0000記載の仕方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67"/>
  <sheetViews>
    <sheetView view="pageLayout" zoomScaleNormal="100" workbookViewId="0">
      <selection activeCell="M9" sqref="M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81</v>
      </c>
      <c r="B5" s="101"/>
      <c r="C5" s="102"/>
      <c r="D5" s="65"/>
      <c r="E5" s="103"/>
      <c r="F5" s="66"/>
      <c r="G5" s="140" t="s">
        <v>92</v>
      </c>
      <c r="H5" s="141"/>
      <c r="I5" s="141"/>
      <c r="J5" s="141"/>
      <c r="K5" s="142"/>
    </row>
    <row r="6" spans="1:11" x14ac:dyDescent="0.15">
      <c r="A6" s="100" t="s">
        <v>36</v>
      </c>
      <c r="B6" s="101"/>
      <c r="C6" s="102"/>
      <c r="D6" s="65"/>
      <c r="E6" s="103"/>
      <c r="F6" s="66"/>
      <c r="G6" s="143" t="s">
        <v>93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94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129"/>
      <c r="I14" s="130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65"/>
      <c r="I20" s="66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65"/>
      <c r="I22" s="66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76"/>
      <c r="I38" s="77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78"/>
      <c r="H39" s="79"/>
      <c r="I39" s="79"/>
      <c r="J39" s="79"/>
      <c r="K39" s="80"/>
    </row>
    <row r="40" spans="1:11" x14ac:dyDescent="0.15">
      <c r="A40" s="125" t="s">
        <v>22</v>
      </c>
      <c r="B40" s="126"/>
      <c r="C40" s="126"/>
      <c r="D40" s="126"/>
      <c r="E40" s="127"/>
      <c r="F40" s="28">
        <f>SUMIF(G14:G39,"",F14:F39)</f>
        <v>0</v>
      </c>
      <c r="G40" s="78"/>
      <c r="H40" s="79"/>
      <c r="I40" s="79"/>
      <c r="J40" s="79"/>
      <c r="K40" s="80"/>
    </row>
    <row r="41" spans="1:11" x14ac:dyDescent="0.15">
      <c r="A41" s="125" t="s">
        <v>23</v>
      </c>
      <c r="B41" s="126"/>
      <c r="C41" s="126"/>
      <c r="D41" s="126"/>
      <c r="E41" s="127"/>
      <c r="F41" s="22">
        <f>SUMIF(G14:G39,"○",F14:F39)</f>
        <v>0</v>
      </c>
      <c r="G41" s="81"/>
      <c r="H41" s="82"/>
      <c r="I41" s="82"/>
      <c r="J41" s="82"/>
      <c r="K41" s="83"/>
    </row>
    <row r="42" spans="1:11" x14ac:dyDescent="0.15">
      <c r="A42" s="128" t="s">
        <v>20</v>
      </c>
      <c r="B42" s="128"/>
      <c r="C42" s="128"/>
      <c r="D42" s="128"/>
      <c r="E42" s="128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72" t="s">
        <v>5</v>
      </c>
      <c r="B45" s="72"/>
      <c r="C45" s="84"/>
      <c r="D45" s="84"/>
      <c r="E45" s="84"/>
      <c r="F45" s="84"/>
      <c r="G45" s="84"/>
      <c r="H45" s="84"/>
      <c r="I45" s="84"/>
      <c r="J45" s="73"/>
      <c r="K45" s="60"/>
    </row>
    <row r="46" spans="1:11" x14ac:dyDescent="0.15">
      <c r="A46" s="72" t="s">
        <v>6</v>
      </c>
      <c r="B46" s="72"/>
      <c r="C46" s="84"/>
      <c r="D46" s="84"/>
      <c r="E46" s="84"/>
      <c r="F46" s="84"/>
      <c r="G46" s="84"/>
      <c r="H46" s="84"/>
      <c r="I46" s="84"/>
      <c r="J46" s="73"/>
      <c r="K46" s="60"/>
    </row>
    <row r="47" spans="1:11" x14ac:dyDescent="0.15">
      <c r="A47" s="67" t="s">
        <v>26</v>
      </c>
      <c r="B47" s="68"/>
      <c r="C47" s="68"/>
      <c r="D47" s="69"/>
      <c r="E47" s="1"/>
      <c r="F47" s="134"/>
      <c r="G47" s="135"/>
      <c r="H47" s="135"/>
      <c r="I47" s="136"/>
      <c r="J47" s="89"/>
      <c r="K47" s="90"/>
    </row>
    <row r="48" spans="1:11" x14ac:dyDescent="0.15">
      <c r="A48" s="67" t="s">
        <v>18</v>
      </c>
      <c r="B48" s="68"/>
      <c r="C48" s="68"/>
      <c r="D48" s="69"/>
      <c r="E48" s="1"/>
      <c r="F48" s="73"/>
      <c r="G48" s="74"/>
      <c r="H48" s="74"/>
      <c r="I48" s="74"/>
      <c r="J48" s="74"/>
      <c r="K48" s="75"/>
    </row>
    <row r="49" spans="1:11" x14ac:dyDescent="0.15">
      <c r="A49" s="72" t="s">
        <v>9</v>
      </c>
      <c r="B49" s="72"/>
      <c r="C49" s="86"/>
      <c r="D49" s="87"/>
      <c r="E49" s="72" t="s">
        <v>27</v>
      </c>
      <c r="F49" s="72"/>
      <c r="G49" s="137"/>
      <c r="H49" s="138"/>
      <c r="I49" s="139"/>
      <c r="J49" s="89"/>
      <c r="K49" s="90"/>
    </row>
    <row r="50" spans="1:11" x14ac:dyDescent="0.15">
      <c r="A50" s="72" t="s">
        <v>8</v>
      </c>
      <c r="B50" s="72"/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15">
      <c r="A51" s="72" t="s">
        <v>33</v>
      </c>
      <c r="B51" s="72"/>
      <c r="C51" s="72"/>
      <c r="D51" s="73"/>
      <c r="E51" s="74"/>
      <c r="F51" s="74"/>
      <c r="G51" s="74"/>
      <c r="H51" s="74"/>
      <c r="I51" s="74"/>
      <c r="J51" s="74"/>
      <c r="K51" s="75"/>
    </row>
    <row r="52" spans="1:11" x14ac:dyDescent="0.15">
      <c r="A52" s="67" t="s">
        <v>25</v>
      </c>
      <c r="B52" s="68"/>
      <c r="C52" s="68"/>
      <c r="D52" s="69"/>
      <c r="E52" s="1"/>
      <c r="F52" s="134"/>
      <c r="G52" s="135"/>
      <c r="H52" s="135"/>
      <c r="I52" s="136"/>
      <c r="J52" s="89"/>
      <c r="K52" s="90"/>
    </row>
    <row r="53" spans="1:11" ht="13.5" customHeight="1" x14ac:dyDescent="0.15">
      <c r="A53" s="72" t="s">
        <v>45</v>
      </c>
      <c r="B53" s="72"/>
      <c r="C53" s="73"/>
      <c r="D53" s="74"/>
      <c r="E53" s="74"/>
      <c r="F53" s="74"/>
      <c r="G53" s="74"/>
      <c r="H53" s="74"/>
      <c r="I53" s="74"/>
      <c r="J53" s="74"/>
      <c r="K53" s="75"/>
    </row>
    <row r="57" spans="1:11" x14ac:dyDescent="0.15">
      <c r="G57" s="56" t="s">
        <v>84</v>
      </c>
      <c r="H57" s="60"/>
      <c r="I57" s="74"/>
      <c r="J57" s="74"/>
      <c r="K57" s="75"/>
    </row>
    <row r="58" spans="1:11" x14ac:dyDescent="0.15">
      <c r="G58" s="59" t="s">
        <v>87</v>
      </c>
      <c r="H58" s="1"/>
      <c r="I58" s="73"/>
      <c r="J58" s="74"/>
      <c r="K58" s="64"/>
    </row>
    <row r="59" spans="1:11" x14ac:dyDescent="0.15">
      <c r="G59" s="73"/>
      <c r="H59" s="74"/>
      <c r="I59" s="74"/>
      <c r="J59" s="74"/>
      <c r="K59" s="75"/>
    </row>
    <row r="65" spans="7:11" x14ac:dyDescent="0.15">
      <c r="G65" s="56" t="s">
        <v>84</v>
      </c>
      <c r="H65" s="60"/>
      <c r="I65" s="74"/>
      <c r="J65" s="74"/>
      <c r="K65" s="75"/>
    </row>
    <row r="66" spans="7:11" x14ac:dyDescent="0.15">
      <c r="G66" s="59" t="s">
        <v>87</v>
      </c>
      <c r="H66" s="1"/>
      <c r="I66" s="73"/>
      <c r="J66" s="74"/>
      <c r="K66" s="64"/>
    </row>
    <row r="67" spans="7:11" x14ac:dyDescent="0.15">
      <c r="G67" s="73"/>
      <c r="H67" s="74"/>
      <c r="I67" s="74"/>
      <c r="J67" s="74"/>
      <c r="K67" s="75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別記様式第1号別表&amp;R&amp;22&amp;KFF0000記載の仕方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69"/>
  <sheetViews>
    <sheetView view="pageLayout" zoomScaleNormal="100" workbookViewId="0">
      <selection activeCell="N8" sqref="N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61</v>
      </c>
      <c r="B5" s="101"/>
      <c r="C5" s="102"/>
      <c r="D5" s="65"/>
      <c r="E5" s="103"/>
      <c r="F5" s="66"/>
      <c r="G5" s="140" t="s">
        <v>96</v>
      </c>
      <c r="H5" s="141"/>
      <c r="I5" s="141"/>
      <c r="J5" s="141"/>
      <c r="K5" s="142"/>
    </row>
    <row r="6" spans="1:11" x14ac:dyDescent="0.15">
      <c r="A6" s="100" t="s">
        <v>82</v>
      </c>
      <c r="B6" s="101"/>
      <c r="C6" s="102"/>
      <c r="D6" s="65"/>
      <c r="E6" s="103"/>
      <c r="F6" s="66"/>
      <c r="G6" s="143" t="s">
        <v>97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98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129"/>
      <c r="I14" s="130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65"/>
      <c r="I15" s="66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65"/>
      <c r="I16" s="66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65"/>
      <c r="I17" s="66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65"/>
      <c r="I18" s="66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65"/>
      <c r="I19" s="66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65"/>
      <c r="I20" s="66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65"/>
      <c r="I21" s="66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65"/>
      <c r="I22" s="66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65"/>
      <c r="I23" s="66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76"/>
      <c r="I38" s="77"/>
      <c r="J38" s="19"/>
      <c r="K38" s="17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SUMIF(G14:G38,"",F14:F38)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SUMIF(G14:G38,"○",F14:F38)</f>
        <v>0</v>
      </c>
      <c r="G40" s="78"/>
      <c r="H40" s="79"/>
      <c r="I40" s="79"/>
      <c r="J40" s="79"/>
      <c r="K40" s="80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2"/>
      <c r="K41" s="83"/>
    </row>
    <row r="43" spans="1:11" x14ac:dyDescent="0.15">
      <c r="A43" t="s">
        <v>32</v>
      </c>
    </row>
    <row r="44" spans="1:11" ht="24" customHeight="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3.5" customHeight="1" x14ac:dyDescent="0.15"/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別記様式第1号別表&amp;R&amp;22&amp;KFF0000記載の仕方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大船渡市</cp:lastModifiedBy>
  <cp:lastPrinted>2024-08-22T01:14:56Z</cp:lastPrinted>
  <dcterms:created xsi:type="dcterms:W3CDTF">2013-04-05T07:23:44Z</dcterms:created>
  <dcterms:modified xsi:type="dcterms:W3CDTF">2024-08-22T01:16:12Z</dcterms:modified>
</cp:coreProperties>
</file>